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m-seko\Desktop\ドメイン申請書\"/>
    </mc:Choice>
  </mc:AlternateContent>
  <xr:revisionPtr revIDLastSave="0" documentId="13_ncr:1_{7ACBED20-241D-43C0-833A-97518C355523}" xr6:coauthVersionLast="47" xr6:coauthVersionMax="47" xr10:uidLastSave="{00000000-0000-0000-0000-000000000000}"/>
  <bookViews>
    <workbookView xWindow="-120" yWindow="-120" windowWidth="29040" windowHeight="15840" xr2:uid="{00000000-000D-0000-FFFF-FFFF00000000}"/>
  </bookViews>
  <sheets>
    <sheet name="属性" sheetId="1" r:id="rId1"/>
  </sheets>
  <definedNames>
    <definedName name="_xlnm.Print_Area" localSheetId="0">属性!$A$1:$D$53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C38" i="1"/>
  <c r="C37" i="1"/>
  <c r="E36" i="1"/>
  <c r="E35" i="1"/>
  <c r="E17" i="1"/>
  <c r="D38" i="1"/>
  <c r="E38" i="1" s="1"/>
  <c r="D37" i="1"/>
  <c r="E37" i="1" s="1"/>
  <c r="E46" i="1"/>
  <c r="E41" i="1"/>
  <c r="E40" i="1"/>
  <c r="E39" i="1"/>
  <c r="E34" i="1"/>
  <c r="E29" i="1"/>
  <c r="E28" i="1"/>
  <c r="E27" i="1"/>
  <c r="E26" i="1"/>
  <c r="E25" i="1"/>
  <c r="E24" i="1"/>
  <c r="E23" i="1"/>
  <c r="E22" i="1"/>
  <c r="E21" i="1"/>
  <c r="E20" i="1"/>
  <c r="E19" i="1"/>
  <c r="E18" i="1"/>
  <c r="E9" i="1"/>
  <c r="E7" i="1"/>
</calcChain>
</file>

<file path=xl/sharedStrings.xml><?xml version="1.0" encoding="utf-8"?>
<sst xmlns="http://schemas.openxmlformats.org/spreadsheetml/2006/main" count="106" uniqueCount="80">
  <si>
    <t>契約番号</t>
  </si>
  <si>
    <t>（必須）</t>
    <rPh sb="1" eb="3">
      <t>ヒッス</t>
    </rPh>
    <phoneticPr fontId="2"/>
  </si>
  <si>
    <t xml:space="preserve">担当者部署名 </t>
  </si>
  <si>
    <t>連絡にあたる方を登録担当者としてください。</t>
    <rPh sb="8" eb="10">
      <t>トウロク</t>
    </rPh>
    <rPh sb="10" eb="13">
      <t>タントウシャ</t>
    </rPh>
    <phoneticPr fontId="2"/>
  </si>
  <si>
    <t>登録組織に所属する方で、ドメイン名の登録申請、その他登録に関する事項に関して、代表者の代理人として</t>
    <rPh sb="25" eb="26">
      <t>タ</t>
    </rPh>
    <phoneticPr fontId="2"/>
  </si>
  <si>
    <t>【登録担当者情報】</t>
    <rPh sb="1" eb="3">
      <t>トウロク</t>
    </rPh>
    <rPh sb="3" eb="6">
      <t>タントウシャ</t>
    </rPh>
    <rPh sb="6" eb="8">
      <t>ジョウホウ</t>
    </rPh>
    <phoneticPr fontId="2"/>
  </si>
  <si>
    <t>組織種別</t>
    <phoneticPr fontId="2"/>
  </si>
  <si>
    <t>住所</t>
    <rPh sb="0" eb="2">
      <t>ジュウショ</t>
    </rPh>
    <phoneticPr fontId="2"/>
  </si>
  <si>
    <t>郵便番号</t>
    <rPh sb="0" eb="4">
      <t>ユウビンバンゴウ</t>
    </rPh>
    <phoneticPr fontId="2"/>
  </si>
  <si>
    <t>組織名</t>
    <rPh sb="0" eb="3">
      <t>ソシキメイ</t>
    </rPh>
    <phoneticPr fontId="2"/>
  </si>
  <si>
    <t>申請情報</t>
    <rPh sb="0" eb="2">
      <t>シンセイ</t>
    </rPh>
    <rPh sb="2" eb="4">
      <t>ジョウホウ</t>
    </rPh>
    <phoneticPr fontId="2"/>
  </si>
  <si>
    <t>項目</t>
    <rPh sb="0" eb="2">
      <t>コウモク</t>
    </rPh>
    <phoneticPr fontId="2"/>
  </si>
  <si>
    <t>【組織情報】</t>
    <rPh sb="1" eb="3">
      <t>ソシキ</t>
    </rPh>
    <rPh sb="3" eb="5">
      <t>ジョウホウ</t>
    </rPh>
    <phoneticPr fontId="2"/>
  </si>
  <si>
    <t>ドメイン名</t>
    <phoneticPr fontId="2"/>
  </si>
  <si>
    <t>別の文字列で取得いただくこととなります。</t>
    <phoneticPr fontId="10"/>
  </si>
  <si>
    <t>申請のタイミングによりご希望のドメイン名が既に別組織にて取得された場合は、</t>
    <phoneticPr fontId="2"/>
  </si>
  <si>
    <t>※</t>
    <phoneticPr fontId="2"/>
  </si>
  <si>
    <t>□</t>
  </si>
  <si>
    <t>（いずれかを選択）</t>
    <rPh sb="6" eb="8">
      <t>センタク</t>
    </rPh>
    <phoneticPr fontId="2"/>
  </si>
  <si>
    <t>申請区分</t>
    <rPh sb="0" eb="2">
      <t>シンセイ</t>
    </rPh>
    <rPh sb="2" eb="4">
      <t>クブン</t>
    </rPh>
    <phoneticPr fontId="2"/>
  </si>
  <si>
    <t>本申請書は下記送付先までお送りください。</t>
  </si>
  <si>
    <t>本書へ記入された情報は、各ドメイン管理団体が提供するWhoisに登録・公開されることをご了承ください。</t>
    <rPh sb="0" eb="2">
      <t>ホンショ</t>
    </rPh>
    <rPh sb="3" eb="5">
      <t>キニュウ</t>
    </rPh>
    <rPh sb="8" eb="10">
      <t>ジョウホウ</t>
    </rPh>
    <rPh sb="12" eb="13">
      <t>カク</t>
    </rPh>
    <rPh sb="17" eb="19">
      <t>カンリ</t>
    </rPh>
    <rPh sb="19" eb="21">
      <t>ダンタイ</t>
    </rPh>
    <rPh sb="22" eb="24">
      <t>テイキョウ</t>
    </rPh>
    <rPh sb="32" eb="34">
      <t>トウロク</t>
    </rPh>
    <rPh sb="35" eb="37">
      <t>コウカイ</t>
    </rPh>
    <rPh sb="44" eb="46">
      <t>リョウショウ</t>
    </rPh>
    <phoneticPr fontId="10"/>
  </si>
  <si>
    <t>【重要】</t>
    <rPh sb="1" eb="3">
      <t>ジュウヨウ</t>
    </rPh>
    <phoneticPr fontId="10"/>
  </si>
  <si>
    <t>ドメイン登録情報申請書（属性型JPドメイン）</t>
    <rPh sb="4" eb="6">
      <t>トウロク</t>
    </rPh>
    <rPh sb="6" eb="8">
      <t>ジョウホウ</t>
    </rPh>
    <rPh sb="8" eb="10">
      <t>シンセイ</t>
    </rPh>
    <rPh sb="10" eb="11">
      <t>ショ</t>
    </rPh>
    <rPh sb="12" eb="14">
      <t>ゾクセイ</t>
    </rPh>
    <rPh sb="14" eb="15">
      <t>ガタ</t>
    </rPh>
    <phoneticPr fontId="2"/>
  </si>
  <si>
    <t>登記地住所</t>
    <rPh sb="0" eb="2">
      <t>トウキ</t>
    </rPh>
    <rPh sb="2" eb="3">
      <t>チ</t>
    </rPh>
    <rPh sb="3" eb="5">
      <t>ジュウショ</t>
    </rPh>
    <phoneticPr fontId="2"/>
  </si>
  <si>
    <t>株式会社ケイティケイソリューションズの定める「サービス契約基本約款」に同意のうえ、お申し込みいただきます。</t>
  </si>
  <si>
    <t xml:space="preserve">登録日                            </t>
    <rPh sb="0" eb="2">
      <t>トウロク</t>
    </rPh>
    <phoneticPr fontId="2"/>
  </si>
  <si>
    <t>052-953-6663</t>
    <phoneticPr fontId="2"/>
  </si>
  <si>
    <t>【書類返送・お問合せ先】</t>
    <phoneticPr fontId="2"/>
  </si>
  <si>
    <r>
      <t>新規取得　</t>
    </r>
    <r>
      <rPr>
        <sz val="9"/>
        <color theme="1"/>
        <rFont val="ＭＳ Ｐゴシック"/>
        <family val="3"/>
        <charset val="128"/>
        <scheme val="minor"/>
      </rPr>
      <t>※</t>
    </r>
    <r>
      <rPr>
        <sz val="10"/>
        <color theme="1"/>
        <rFont val="ＭＳ Ｐゴシック"/>
        <family val="2"/>
        <charset val="128"/>
        <scheme val="minor"/>
      </rPr>
      <t>1</t>
    </r>
    <phoneticPr fontId="2"/>
  </si>
  <si>
    <t>※2</t>
    <phoneticPr fontId="2"/>
  </si>
  <si>
    <r>
      <t xml:space="preserve">他社から移管 </t>
    </r>
    <r>
      <rPr>
        <sz val="9"/>
        <rFont val="ＭＳ Ｐゴシック"/>
        <family val="3"/>
        <charset val="128"/>
      </rPr>
      <t>※2</t>
    </r>
    <phoneticPr fontId="2"/>
  </si>
  <si>
    <t>認証コード（AuthCode)をご記入ください。</t>
    <rPh sb="0" eb="2">
      <t>ニンショウ</t>
    </rPh>
    <rPh sb="17" eb="19">
      <t>キニュウ</t>
    </rPh>
    <phoneticPr fontId="2"/>
  </si>
  <si>
    <t>組織名（かな）</t>
    <phoneticPr fontId="2"/>
  </si>
  <si>
    <t xml:space="preserve">組織名（英語） </t>
    <phoneticPr fontId="2"/>
  </si>
  <si>
    <t>住所（英語）</t>
    <phoneticPr fontId="2"/>
  </si>
  <si>
    <t>組織種別（英語）</t>
    <phoneticPr fontId="2"/>
  </si>
  <si>
    <t xml:space="preserve">登記年月日 </t>
    <rPh sb="0" eb="2">
      <t>トウキ</t>
    </rPh>
    <rPh sb="2" eb="5">
      <t>ネンガッピ</t>
    </rPh>
    <phoneticPr fontId="2"/>
  </si>
  <si>
    <t xml:space="preserve">代表者名 </t>
    <phoneticPr fontId="2"/>
  </si>
  <si>
    <t xml:space="preserve">代表者名（英語） </t>
    <phoneticPr fontId="2"/>
  </si>
  <si>
    <t>代表者肩書</t>
    <phoneticPr fontId="2"/>
  </si>
  <si>
    <t xml:space="preserve">担当者氏名（英語） </t>
    <phoneticPr fontId="2"/>
  </si>
  <si>
    <t>担当者電子メールアドレス</t>
    <phoneticPr fontId="2"/>
  </si>
  <si>
    <t>担当者氏名</t>
    <rPh sb="3" eb="5">
      <t>シメイ</t>
    </rPh>
    <phoneticPr fontId="10"/>
  </si>
  <si>
    <t>担当者組織名</t>
    <phoneticPr fontId="2"/>
  </si>
  <si>
    <t>担当者組織名（英語）</t>
    <phoneticPr fontId="2"/>
  </si>
  <si>
    <t>担当者郵便番号</t>
    <phoneticPr fontId="2"/>
  </si>
  <si>
    <t>担当者住所</t>
    <phoneticPr fontId="2"/>
  </si>
  <si>
    <t>担当者住所（英語）</t>
    <phoneticPr fontId="2"/>
  </si>
  <si>
    <t>担当者部署名（英語）</t>
    <phoneticPr fontId="2"/>
  </si>
  <si>
    <t>担当者肩書</t>
    <phoneticPr fontId="2"/>
  </si>
  <si>
    <t>担当者肩書（英語</t>
    <phoneticPr fontId="2"/>
  </si>
  <si>
    <t xml:space="preserve">担当者電話番号 </t>
    <phoneticPr fontId="2"/>
  </si>
  <si>
    <t>担当者 FAX番号</t>
    <phoneticPr fontId="2"/>
  </si>
  <si>
    <t>〒461-0005 愛知県名古屋市東区東桜一丁目10番9号  ケイティケイソリューションズ 営業部</t>
    <rPh sb="46" eb="48">
      <t>エイギョウ</t>
    </rPh>
    <rPh sb="48" eb="49">
      <t>ブ</t>
    </rPh>
    <phoneticPr fontId="2"/>
  </si>
  <si>
    <t>TEL: 052-953-6660　FAX: 052-953-6663　E-MAIL: biz@ktk-sol.co.jp 受付時間: 平日午前9時から午後5時半</t>
    <rPh sb="62" eb="64">
      <t>ウケツケ</t>
    </rPh>
    <rPh sb="64" eb="66">
      <t>ジカン</t>
    </rPh>
    <phoneticPr fontId="2"/>
  </si>
  <si>
    <t>D1800613</t>
    <phoneticPr fontId="2"/>
  </si>
  <si>
    <t>認証コード（AuthCode)　⇒</t>
    <rPh sb="0" eb="2">
      <t>ニンショウ</t>
    </rPh>
    <phoneticPr fontId="2"/>
  </si>
  <si>
    <t>株式会社ケイティケイソリューションズ</t>
    <rPh sb="0" eb="4">
      <t>カブシキガイシャ</t>
    </rPh>
    <phoneticPr fontId="2"/>
  </si>
  <si>
    <t>かぶしきがいしゃけいてぃけいそりゅーしょんず</t>
    <phoneticPr fontId="2"/>
  </si>
  <si>
    <t>KtK Solutions Co., Ltd.</t>
    <phoneticPr fontId="2"/>
  </si>
  <si>
    <t>記入例・内容等</t>
    <rPh sb="0" eb="2">
      <t>キニュウ</t>
    </rPh>
    <rPh sb="2" eb="3">
      <t>レイ</t>
    </rPh>
    <rPh sb="4" eb="6">
      <t>ナイヨウ</t>
    </rPh>
    <rPh sb="6" eb="7">
      <t>トウ</t>
    </rPh>
    <phoneticPr fontId="2"/>
  </si>
  <si>
    <t>461-0005</t>
    <phoneticPr fontId="2"/>
  </si>
  <si>
    <t>1-10-9,Higashisakura,Higashi-ku,Nagoya-city,Aichi</t>
    <phoneticPr fontId="2"/>
  </si>
  <si>
    <t>Corporation</t>
    <phoneticPr fontId="2"/>
  </si>
  <si>
    <t>愛知県名古屋市東区東桜一丁目10番9号</t>
    <rPh sb="0" eb="3">
      <t>アイチケン</t>
    </rPh>
    <rPh sb="11" eb="12">
      <t>イチ</t>
    </rPh>
    <phoneticPr fontId="2"/>
  </si>
  <si>
    <t>愛知県名古屋市東区東桜一丁目10番9号</t>
    <rPh sb="0" eb="3">
      <t>アイチケン</t>
    </rPh>
    <rPh sb="3" eb="7">
      <t>ナゴヤシ</t>
    </rPh>
    <rPh sb="7" eb="9">
      <t>ヒガシク</t>
    </rPh>
    <rPh sb="9" eb="10">
      <t>ヒガシ</t>
    </rPh>
    <rPh sb="10" eb="11">
      <t>サクラ</t>
    </rPh>
    <rPh sb="11" eb="14">
      <t>イッチョウメ</t>
    </rPh>
    <rPh sb="16" eb="17">
      <t>バン</t>
    </rPh>
    <rPh sb="18" eb="19">
      <t>ゴウ</t>
    </rPh>
    <phoneticPr fontId="2"/>
  </si>
  <si>
    <t>河合　雄一郎</t>
    <rPh sb="0" eb="2">
      <t>カワイ</t>
    </rPh>
    <rPh sb="3" eb="6">
      <t>ユウイチロウ</t>
    </rPh>
    <phoneticPr fontId="2"/>
  </si>
  <si>
    <t>Kawai,Yuichiro</t>
    <phoneticPr fontId="2"/>
  </si>
  <si>
    <t>代表取締役</t>
    <rPh sb="0" eb="2">
      <t>ダイヒョウ</t>
    </rPh>
    <rPh sb="2" eb="5">
      <t>トリシマリヤク</t>
    </rPh>
    <phoneticPr fontId="2"/>
  </si>
  <si>
    <t>山田　太郎</t>
    <phoneticPr fontId="2"/>
  </si>
  <si>
    <t>Yamada,Taro</t>
    <phoneticPr fontId="2"/>
  </si>
  <si>
    <t>example@ktk-sol.co.jp</t>
    <phoneticPr fontId="2"/>
  </si>
  <si>
    <t>株式会社</t>
    <rPh sb="0" eb="4">
      <t>カブシキガイシャ</t>
    </rPh>
    <phoneticPr fontId="2"/>
  </si>
  <si>
    <t>営業部</t>
    <rPh sb="0" eb="2">
      <t>エイギョウ</t>
    </rPh>
    <rPh sb="2" eb="3">
      <t>ブ</t>
    </rPh>
    <phoneticPr fontId="2"/>
  </si>
  <si>
    <t>Sales Div.</t>
    <phoneticPr fontId="2"/>
  </si>
  <si>
    <t>部長</t>
    <rPh sb="0" eb="2">
      <t>ブチョウ</t>
    </rPh>
    <phoneticPr fontId="2"/>
  </si>
  <si>
    <t>Manager</t>
    <phoneticPr fontId="2"/>
  </si>
  <si>
    <t>052-953-6660</t>
    <phoneticPr fontId="2"/>
  </si>
  <si>
    <t>【KtKSol使用欄】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</si>
</sst>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0"/>
      <color theme="1"/>
      <name val="ＭＳ Ｐゴシック"/>
      <family val="2"/>
      <charset val="128"/>
      <scheme val="minor"/>
    </font>
    <font>
      <b/>
      <sz val="11"/>
      <name val="ＭＳ Ｐゴシック"/>
      <family val="3"/>
      <charset val="128"/>
    </font>
    <font>
      <b/>
      <sz val="12"/>
      <color theme="1"/>
      <name val="ＭＳ Ｐゴシック"/>
      <family val="3"/>
      <charset val="128"/>
      <scheme val="minor"/>
    </font>
    <font>
      <sz val="11"/>
      <name val="ＭＳ Ｐゴシック"/>
      <family val="3"/>
      <charset val="128"/>
      <scheme val="minor"/>
    </font>
    <font>
      <b/>
      <sz val="10"/>
      <name val="ＭＳ Ｐゴシック"/>
      <family val="3"/>
      <charset val="128"/>
    </font>
    <font>
      <b/>
      <sz val="10"/>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alignment vertical="center"/>
    </xf>
    <xf numFmtId="0" fontId="12" fillId="0" borderId="0">
      <alignment vertical="center"/>
    </xf>
  </cellStyleXfs>
  <cellXfs count="60">
    <xf numFmtId="0" fontId="0" fillId="0" borderId="0" xfId="0">
      <alignment vertical="center"/>
    </xf>
    <xf numFmtId="0" fontId="3" fillId="0" borderId="1" xfId="0" applyFont="1" applyBorder="1">
      <alignment vertical="center"/>
    </xf>
    <xf numFmtId="0" fontId="4" fillId="0" borderId="1" xfId="0" applyFont="1" applyBorder="1">
      <alignment vertical="center"/>
    </xf>
    <xf numFmtId="0" fontId="5" fillId="0" borderId="0" xfId="0" applyFont="1">
      <alignment vertical="center"/>
    </xf>
    <xf numFmtId="0" fontId="6" fillId="0" borderId="0" xfId="0" applyFont="1">
      <alignment vertical="center"/>
    </xf>
    <xf numFmtId="0" fontId="7" fillId="0" borderId="2" xfId="0" applyFont="1" applyBorder="1" applyAlignment="1">
      <alignment vertical="center" shrinkToFit="1"/>
    </xf>
    <xf numFmtId="0" fontId="7" fillId="0" borderId="3" xfId="0" applyFont="1" applyBorder="1" applyAlignment="1">
      <alignment vertical="center" shrinkToFit="1"/>
    </xf>
    <xf numFmtId="0" fontId="6" fillId="0" borderId="0" xfId="0" applyFont="1" applyAlignment="1">
      <alignment vertical="center" shrinkToFit="1"/>
    </xf>
    <xf numFmtId="0" fontId="8" fillId="0" borderId="0" xfId="0" applyFont="1" applyAlignment="1">
      <alignment vertical="center" shrinkToFit="1"/>
    </xf>
    <xf numFmtId="0" fontId="11" fillId="0" borderId="0" xfId="0" applyFont="1">
      <alignment vertical="center"/>
    </xf>
    <xf numFmtId="0" fontId="7" fillId="0" borderId="0" xfId="0" applyFont="1" applyAlignment="1">
      <alignment vertical="center" shrinkToFit="1"/>
    </xf>
    <xf numFmtId="0" fontId="7" fillId="0" borderId="2" xfId="0" applyFont="1" applyBorder="1" applyAlignment="1">
      <alignment vertical="center" wrapText="1" shrinkToFit="1"/>
    </xf>
    <xf numFmtId="0" fontId="0" fillId="0" borderId="0" xfId="0"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0" fillId="0" borderId="4" xfId="0" applyBorder="1">
      <alignment vertical="center"/>
    </xf>
    <xf numFmtId="0" fontId="9"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9" fillId="0" borderId="6" xfId="0" applyFont="1" applyBorder="1">
      <alignment vertical="center"/>
    </xf>
    <xf numFmtId="0" fontId="0" fillId="0" borderId="11" xfId="0" applyBorder="1">
      <alignment vertical="center"/>
    </xf>
    <xf numFmtId="0" fontId="14" fillId="0" borderId="0" xfId="0" applyFont="1">
      <alignment vertical="center"/>
    </xf>
    <xf numFmtId="0" fontId="0" fillId="0" borderId="12" xfId="0" applyBorder="1">
      <alignment vertical="center"/>
    </xf>
    <xf numFmtId="0" fontId="0" fillId="0" borderId="0" xfId="0" applyAlignment="1">
      <alignment horizontal="right" vertical="center"/>
    </xf>
    <xf numFmtId="0" fontId="13" fillId="0" borderId="1" xfId="0" applyFont="1" applyBorder="1">
      <alignment vertical="center"/>
    </xf>
    <xf numFmtId="0" fontId="11" fillId="0" borderId="12" xfId="0" applyFont="1" applyBorder="1">
      <alignment vertical="center"/>
    </xf>
    <xf numFmtId="0" fontId="0" fillId="0" borderId="10" xfId="0" applyBorder="1">
      <alignment vertical="center"/>
    </xf>
    <xf numFmtId="0" fontId="9" fillId="0" borderId="8" xfId="0" applyFont="1" applyBorder="1">
      <alignment vertical="center"/>
    </xf>
    <xf numFmtId="0" fontId="0" fillId="0" borderId="7" xfId="0" applyBorder="1">
      <alignment vertical="center"/>
    </xf>
    <xf numFmtId="0" fontId="8" fillId="0" borderId="4" xfId="0" applyFont="1" applyBorder="1" applyAlignment="1">
      <alignment vertical="center" shrinkToFit="1"/>
    </xf>
    <xf numFmtId="0" fontId="9" fillId="0" borderId="3" xfId="0" applyFont="1" applyBorder="1" applyAlignment="1">
      <alignment vertical="center" shrinkToFit="1"/>
    </xf>
    <xf numFmtId="0" fontId="7" fillId="0" borderId="9" xfId="0" applyFont="1" applyBorder="1" applyAlignment="1">
      <alignment vertical="center" wrapText="1" shrinkToFit="1"/>
    </xf>
    <xf numFmtId="0" fontId="8" fillId="0" borderId="11" xfId="0" applyFont="1" applyBorder="1" applyAlignment="1">
      <alignment vertical="center" shrinkToFit="1"/>
    </xf>
    <xf numFmtId="0" fontId="7" fillId="0" borderId="9" xfId="0" applyFont="1" applyBorder="1" applyAlignment="1">
      <alignment vertical="center" shrinkToFit="1"/>
    </xf>
    <xf numFmtId="0" fontId="1" fillId="0" borderId="0" xfId="0" applyFont="1">
      <alignment vertical="center"/>
    </xf>
    <xf numFmtId="0" fontId="8" fillId="0" borderId="11" xfId="0" applyFont="1" applyBorder="1" applyAlignment="1">
      <alignment horizontal="left" vertical="center" shrinkToFit="1"/>
    </xf>
    <xf numFmtId="0" fontId="7" fillId="0" borderId="10" xfId="0" applyFont="1" applyBorder="1" applyAlignment="1">
      <alignment horizontal="center" vertical="center" shrinkToFit="1"/>
    </xf>
    <xf numFmtId="0" fontId="7" fillId="0" borderId="10" xfId="0" applyFont="1" applyBorder="1" applyAlignment="1">
      <alignment horizontal="left" vertical="center" shrinkToFit="1"/>
    </xf>
    <xf numFmtId="0" fontId="11" fillId="2" borderId="1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49" fontId="6" fillId="0" borderId="2" xfId="0" applyNumberFormat="1" applyFont="1" applyBorder="1" applyAlignment="1" applyProtection="1">
      <alignment vertical="center" shrinkToFit="1"/>
      <protection locked="0"/>
    </xf>
    <xf numFmtId="0" fontId="8" fillId="0" borderId="4" xfId="0" applyFont="1" applyBorder="1" applyAlignment="1">
      <alignment horizontal="left" vertical="center" shrinkToFit="1"/>
    </xf>
    <xf numFmtId="0" fontId="7" fillId="0" borderId="3" xfId="0" applyFont="1" applyBorder="1" applyAlignment="1">
      <alignment horizontal="left" vertical="center" shrinkToFit="1"/>
    </xf>
    <xf numFmtId="49" fontId="6" fillId="2" borderId="2" xfId="0" applyNumberFormat="1" applyFont="1" applyFill="1" applyBorder="1" applyAlignment="1" applyProtection="1">
      <alignment vertical="center" shrinkToFit="1"/>
      <protection locked="0"/>
    </xf>
    <xf numFmtId="49" fontId="16" fillId="2" borderId="2" xfId="0" applyNumberFormat="1" applyFont="1" applyFill="1" applyBorder="1" applyAlignment="1" applyProtection="1">
      <alignment vertical="center" shrinkToFit="1"/>
      <protection locked="0"/>
    </xf>
    <xf numFmtId="14" fontId="16" fillId="2" borderId="2" xfId="0" applyNumberFormat="1"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17" fillId="0" borderId="0" xfId="0" applyFont="1">
      <alignment vertical="center"/>
    </xf>
    <xf numFmtId="0" fontId="18" fillId="0" borderId="0" xfId="0" applyFont="1">
      <alignment vertical="center"/>
    </xf>
    <xf numFmtId="14" fontId="7" fillId="0" borderId="2" xfId="0" applyNumberFormat="1" applyFont="1" applyBorder="1" applyAlignment="1">
      <alignment vertical="center" shrinkToFit="1"/>
    </xf>
    <xf numFmtId="49" fontId="7" fillId="2" borderId="2" xfId="0" applyNumberFormat="1" applyFont="1" applyFill="1" applyBorder="1" applyAlignment="1">
      <alignment vertical="center" shrinkToFit="1"/>
    </xf>
    <xf numFmtId="49" fontId="16" fillId="2" borderId="9" xfId="0" applyNumberFormat="1" applyFont="1" applyFill="1" applyBorder="1" applyAlignment="1" applyProtection="1">
      <alignment vertical="center" wrapText="1" shrinkToFit="1"/>
      <protection locked="0"/>
    </xf>
    <xf numFmtId="49" fontId="6" fillId="2" borderId="9" xfId="0" applyNumberFormat="1" applyFont="1" applyFill="1" applyBorder="1" applyAlignment="1" applyProtection="1">
      <alignment vertical="center" wrapText="1" shrinkToFit="1"/>
      <protection locked="0"/>
    </xf>
    <xf numFmtId="0" fontId="16" fillId="2" borderId="2" xfId="0" applyFont="1" applyFill="1" applyBorder="1" applyAlignment="1" applyProtection="1">
      <alignment vertical="center" wrapText="1" shrinkToFit="1"/>
      <protection locked="0"/>
    </xf>
    <xf numFmtId="0" fontId="11" fillId="0" borderId="6" xfId="0" applyFont="1" applyBorder="1" applyAlignment="1">
      <alignment horizontal="center" vertical="center"/>
    </xf>
    <xf numFmtId="0" fontId="15" fillId="0" borderId="0" xfId="0" applyFont="1" applyAlignment="1">
      <alignment horizontal="center" vertical="center"/>
    </xf>
    <xf numFmtId="0" fontId="6" fillId="2" borderId="4" xfId="0" applyFont="1" applyFill="1" applyBorder="1" applyAlignment="1" applyProtection="1">
      <alignment vertical="center" shrinkToFit="1"/>
      <protection locked="0"/>
    </xf>
    <xf numFmtId="0" fontId="6" fillId="2" borderId="3" xfId="0" applyFont="1"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3"/>
  <sheetViews>
    <sheetView tabSelected="1" view="pageBreakPreview" zoomScaleNormal="100" zoomScaleSheetLayoutView="100" workbookViewId="0">
      <selection activeCell="B8" sqref="B8"/>
    </sheetView>
  </sheetViews>
  <sheetFormatPr defaultRowHeight="13.5" x14ac:dyDescent="0.15"/>
  <cols>
    <col min="1" max="1" width="14" customWidth="1"/>
    <col min="2" max="2" width="4.875" customWidth="1"/>
    <col min="3" max="4" width="32.5" customWidth="1"/>
    <col min="5" max="5" width="6.625" customWidth="1"/>
  </cols>
  <sheetData>
    <row r="1" spans="1:5" ht="15" customHeight="1" x14ac:dyDescent="0.15">
      <c r="A1" s="56" t="s">
        <v>23</v>
      </c>
      <c r="B1" s="56"/>
      <c r="C1" s="56"/>
      <c r="D1" s="56"/>
    </row>
    <row r="2" spans="1:5" x14ac:dyDescent="0.15">
      <c r="A2" s="22" t="s">
        <v>22</v>
      </c>
    </row>
    <row r="3" spans="1:5" x14ac:dyDescent="0.15">
      <c r="A3" s="17" t="s">
        <v>25</v>
      </c>
    </row>
    <row r="4" spans="1:5" x14ac:dyDescent="0.15">
      <c r="A4" s="17" t="s">
        <v>21</v>
      </c>
    </row>
    <row r="5" spans="1:5" x14ac:dyDescent="0.15">
      <c r="A5" s="17" t="s">
        <v>20</v>
      </c>
    </row>
    <row r="7" spans="1:5" x14ac:dyDescent="0.15">
      <c r="A7" s="21" t="s">
        <v>19</v>
      </c>
      <c r="B7" s="39" t="s">
        <v>17</v>
      </c>
      <c r="C7" s="25" t="s">
        <v>29</v>
      </c>
      <c r="D7" s="27"/>
      <c r="E7" s="35" t="str">
        <f>IF(AND(B7="□",B8="□"),A7 &amp; "が選択されていません","")</f>
        <v>申請区分が選択されていません</v>
      </c>
    </row>
    <row r="8" spans="1:5" x14ac:dyDescent="0.15">
      <c r="A8" s="28" t="s">
        <v>18</v>
      </c>
      <c r="B8" s="40" t="s">
        <v>17</v>
      </c>
      <c r="C8" s="9" t="s">
        <v>31</v>
      </c>
      <c r="D8" s="29"/>
    </row>
    <row r="9" spans="1:5" x14ac:dyDescent="0.15">
      <c r="A9" s="20"/>
      <c r="B9" s="55"/>
      <c r="C9" s="26" t="s">
        <v>57</v>
      </c>
      <c r="D9" s="59"/>
      <c r="E9" s="35" t="str">
        <f>IF(AND(B8="■",D9=""),"認証コード（AuthCode）" &amp; "が記入されていません","")</f>
        <v/>
      </c>
    </row>
    <row r="10" spans="1:5" x14ac:dyDescent="0.15">
      <c r="A10" s="9"/>
      <c r="B10" s="19" t="s">
        <v>16</v>
      </c>
      <c r="C10" s="18" t="s">
        <v>15</v>
      </c>
    </row>
    <row r="11" spans="1:5" x14ac:dyDescent="0.15">
      <c r="A11" s="17"/>
      <c r="B11" s="19"/>
      <c r="C11" s="17" t="s">
        <v>14</v>
      </c>
    </row>
    <row r="12" spans="1:5" x14ac:dyDescent="0.15">
      <c r="A12" s="3"/>
      <c r="B12" s="19" t="s">
        <v>30</v>
      </c>
      <c r="C12" s="17" t="s">
        <v>32</v>
      </c>
    </row>
    <row r="13" spans="1:5" ht="15" customHeight="1" x14ac:dyDescent="0.15">
      <c r="A13" s="16" t="s">
        <v>13</v>
      </c>
      <c r="B13" s="6" t="s">
        <v>1</v>
      </c>
      <c r="C13" s="57"/>
      <c r="D13" s="58"/>
      <c r="E13" s="35" t="str">
        <f>IF(C13="",A13 &amp; "が記入されていません","")</f>
        <v>ドメイン名が記入されていません</v>
      </c>
    </row>
    <row r="15" spans="1:5" x14ac:dyDescent="0.15">
      <c r="A15" s="48" t="s">
        <v>12</v>
      </c>
      <c r="B15" s="7"/>
      <c r="D15" s="23"/>
    </row>
    <row r="16" spans="1:5" s="12" customFormat="1" x14ac:dyDescent="0.15">
      <c r="A16" s="15" t="s">
        <v>11</v>
      </c>
      <c r="B16" s="14"/>
      <c r="C16" s="13" t="s">
        <v>61</v>
      </c>
      <c r="D16" s="13" t="s">
        <v>10</v>
      </c>
    </row>
    <row r="17" spans="1:5" x14ac:dyDescent="0.15">
      <c r="A17" s="30" t="s">
        <v>9</v>
      </c>
      <c r="B17" s="6" t="s">
        <v>1</v>
      </c>
      <c r="C17" s="5" t="s">
        <v>58</v>
      </c>
      <c r="D17" s="44"/>
      <c r="E17" s="35" t="str">
        <f>IF(D17="",A17 &amp; "が記入されていません","")</f>
        <v>組織名が記入されていません</v>
      </c>
    </row>
    <row r="18" spans="1:5" x14ac:dyDescent="0.15">
      <c r="A18" s="30" t="s">
        <v>33</v>
      </c>
      <c r="B18" s="6" t="s">
        <v>1</v>
      </c>
      <c r="C18" s="5" t="s">
        <v>59</v>
      </c>
      <c r="D18" s="44"/>
      <c r="E18" s="35" t="str">
        <f t="shared" ref="E18:E26" si="0">IF(D18="",A18 &amp; "が記入されていません","")</f>
        <v>組織名（かな）が記入されていません</v>
      </c>
    </row>
    <row r="19" spans="1:5" x14ac:dyDescent="0.15">
      <c r="A19" s="30" t="s">
        <v>34</v>
      </c>
      <c r="B19" s="6" t="s">
        <v>1</v>
      </c>
      <c r="C19" s="5" t="s">
        <v>60</v>
      </c>
      <c r="D19" s="44"/>
      <c r="E19" s="35" t="str">
        <f t="shared" si="0"/>
        <v>組織名（英語） が記入されていません</v>
      </c>
    </row>
    <row r="20" spans="1:5" x14ac:dyDescent="0.15">
      <c r="A20" s="30" t="s">
        <v>8</v>
      </c>
      <c r="B20" s="6" t="s">
        <v>1</v>
      </c>
      <c r="C20" s="5" t="s">
        <v>62</v>
      </c>
      <c r="D20" s="44"/>
      <c r="E20" s="35" t="str">
        <f t="shared" si="0"/>
        <v>郵便番号が記入されていません</v>
      </c>
    </row>
    <row r="21" spans="1:5" x14ac:dyDescent="0.15">
      <c r="A21" s="36" t="s">
        <v>7</v>
      </c>
      <c r="B21" s="38" t="s">
        <v>1</v>
      </c>
      <c r="C21" s="32" t="s">
        <v>65</v>
      </c>
      <c r="D21" s="52"/>
      <c r="E21" s="35" t="str">
        <f t="shared" si="0"/>
        <v>住所が記入されていません</v>
      </c>
    </row>
    <row r="22" spans="1:5" x14ac:dyDescent="0.15">
      <c r="A22" s="33" t="s">
        <v>35</v>
      </c>
      <c r="B22" s="37" t="s">
        <v>1</v>
      </c>
      <c r="C22" s="34" t="s">
        <v>63</v>
      </c>
      <c r="D22" s="52"/>
      <c r="E22" s="35" t="str">
        <f t="shared" si="0"/>
        <v>住所（英語）が記入されていません</v>
      </c>
    </row>
    <row r="23" spans="1:5" x14ac:dyDescent="0.15">
      <c r="A23" s="30" t="s">
        <v>6</v>
      </c>
      <c r="B23" s="6" t="s">
        <v>1</v>
      </c>
      <c r="C23" s="5" t="s">
        <v>73</v>
      </c>
      <c r="D23" s="45"/>
      <c r="E23" s="35" t="str">
        <f t="shared" si="0"/>
        <v>組織種別が記入されていません</v>
      </c>
    </row>
    <row r="24" spans="1:5" x14ac:dyDescent="0.15">
      <c r="A24" s="30" t="s">
        <v>36</v>
      </c>
      <c r="B24" s="6" t="s">
        <v>1</v>
      </c>
      <c r="C24" s="11" t="s">
        <v>64</v>
      </c>
      <c r="D24" s="45"/>
      <c r="E24" s="35" t="str">
        <f t="shared" si="0"/>
        <v>組織種別（英語）が記入されていません</v>
      </c>
    </row>
    <row r="25" spans="1:5" x14ac:dyDescent="0.15">
      <c r="A25" s="30" t="s">
        <v>37</v>
      </c>
      <c r="B25" s="6" t="s">
        <v>1</v>
      </c>
      <c r="C25" s="50">
        <v>45007</v>
      </c>
      <c r="D25" s="46"/>
      <c r="E25" s="35" t="str">
        <f t="shared" si="0"/>
        <v>登記年月日 が記入されていません</v>
      </c>
    </row>
    <row r="26" spans="1:5" x14ac:dyDescent="0.15">
      <c r="A26" s="42" t="s">
        <v>24</v>
      </c>
      <c r="B26" s="43" t="s">
        <v>1</v>
      </c>
      <c r="C26" s="11" t="s">
        <v>66</v>
      </c>
      <c r="D26" s="54"/>
      <c r="E26" s="35" t="str">
        <f t="shared" si="0"/>
        <v>登記地住所が記入されていません</v>
      </c>
    </row>
    <row r="27" spans="1:5" x14ac:dyDescent="0.15">
      <c r="A27" s="30" t="s">
        <v>38</v>
      </c>
      <c r="B27" s="6" t="s">
        <v>1</v>
      </c>
      <c r="C27" s="5" t="s">
        <v>67</v>
      </c>
      <c r="D27" s="47"/>
      <c r="E27" s="35" t="str">
        <f t="shared" ref="E27:E29" si="1">IF(D27="",A27 &amp; "が記入されていません","")</f>
        <v>代表者名 が記入されていません</v>
      </c>
    </row>
    <row r="28" spans="1:5" x14ac:dyDescent="0.15">
      <c r="A28" s="30" t="s">
        <v>39</v>
      </c>
      <c r="B28" s="6" t="s">
        <v>1</v>
      </c>
      <c r="C28" s="5" t="s">
        <v>68</v>
      </c>
      <c r="D28" s="47"/>
      <c r="E28" s="35" t="str">
        <f t="shared" si="1"/>
        <v>代表者名（英語） が記入されていません</v>
      </c>
    </row>
    <row r="29" spans="1:5" x14ac:dyDescent="0.15">
      <c r="A29" s="30" t="s">
        <v>40</v>
      </c>
      <c r="B29" s="6" t="s">
        <v>1</v>
      </c>
      <c r="C29" s="5" t="s">
        <v>69</v>
      </c>
      <c r="D29" s="47"/>
      <c r="E29" s="35" t="str">
        <f t="shared" si="1"/>
        <v>代表者肩書が記入されていません</v>
      </c>
    </row>
    <row r="30" spans="1:5" x14ac:dyDescent="0.15">
      <c r="A30" s="8"/>
      <c r="B30" s="8"/>
      <c r="C30" s="7"/>
      <c r="D30" s="7"/>
    </row>
    <row r="31" spans="1:5" x14ac:dyDescent="0.15">
      <c r="A31" s="49" t="s">
        <v>5</v>
      </c>
      <c r="C31" s="7"/>
      <c r="D31" s="7"/>
    </row>
    <row r="32" spans="1:5" x14ac:dyDescent="0.15">
      <c r="A32" s="18" t="s">
        <v>4</v>
      </c>
      <c r="C32" s="7"/>
      <c r="D32" s="7"/>
    </row>
    <row r="33" spans="1:5" x14ac:dyDescent="0.15">
      <c r="A33" s="3" t="s">
        <v>3</v>
      </c>
    </row>
    <row r="34" spans="1:5" x14ac:dyDescent="0.15">
      <c r="A34" s="30" t="s">
        <v>43</v>
      </c>
      <c r="B34" s="6" t="s">
        <v>1</v>
      </c>
      <c r="C34" s="5" t="s">
        <v>70</v>
      </c>
      <c r="D34" s="44"/>
      <c r="E34" s="35" t="str">
        <f t="shared" ref="E34:E46" si="2">IF(D34="",A34 &amp; "が記入されていません","")</f>
        <v>担当者氏名が記入されていません</v>
      </c>
    </row>
    <row r="35" spans="1:5" x14ac:dyDescent="0.15">
      <c r="A35" s="30" t="s">
        <v>41</v>
      </c>
      <c r="B35" s="6" t="s">
        <v>1</v>
      </c>
      <c r="C35" s="5" t="s">
        <v>71</v>
      </c>
      <c r="D35" s="44"/>
      <c r="E35" s="35" t="str">
        <f>IF(D35="",A35 &amp; "が記入されていません","")</f>
        <v>担当者氏名（英語） が記入されていません</v>
      </c>
    </row>
    <row r="36" spans="1:5" x14ac:dyDescent="0.15">
      <c r="A36" s="30" t="s">
        <v>42</v>
      </c>
      <c r="B36" s="6" t="s">
        <v>1</v>
      </c>
      <c r="C36" s="5" t="s">
        <v>72</v>
      </c>
      <c r="D36" s="44"/>
      <c r="E36" s="35" t="str">
        <f>IF(D36="",A36 &amp; "が記入されていません","")</f>
        <v>担当者電子メールアドレスが記入されていません</v>
      </c>
    </row>
    <row r="37" spans="1:5" x14ac:dyDescent="0.15">
      <c r="A37" s="30" t="s">
        <v>44</v>
      </c>
      <c r="B37" s="6" t="s">
        <v>1</v>
      </c>
      <c r="C37" s="5" t="str">
        <f>C17</f>
        <v>株式会社ケイティケイソリューションズ</v>
      </c>
      <c r="D37" s="51" t="str">
        <f>D17&amp;""</f>
        <v/>
      </c>
      <c r="E37" s="35" t="str">
        <f>IF(D37="",A37 &amp; "が記入されていません","")</f>
        <v>担当者組織名が記入されていません</v>
      </c>
    </row>
    <row r="38" spans="1:5" x14ac:dyDescent="0.15">
      <c r="A38" s="30" t="s">
        <v>45</v>
      </c>
      <c r="B38" s="6" t="s">
        <v>1</v>
      </c>
      <c r="C38" s="5" t="str">
        <f>C19</f>
        <v>KtK Solutions Co., Ltd.</v>
      </c>
      <c r="D38" s="51" t="str">
        <f>D19&amp;""</f>
        <v/>
      </c>
      <c r="E38" s="35" t="str">
        <f>IF(D38="",A38 &amp; "が記入されていません","")</f>
        <v>担当者組織名（英語）が記入されていません</v>
      </c>
    </row>
    <row r="39" spans="1:5" x14ac:dyDescent="0.15">
      <c r="A39" s="30" t="s">
        <v>46</v>
      </c>
      <c r="B39" s="6" t="s">
        <v>1</v>
      </c>
      <c r="C39" s="5" t="s">
        <v>62</v>
      </c>
      <c r="D39" s="44"/>
      <c r="E39" s="35" t="str">
        <f t="shared" si="2"/>
        <v>担当者郵便番号が記入されていません</v>
      </c>
    </row>
    <row r="40" spans="1:5" x14ac:dyDescent="0.15">
      <c r="A40" s="36" t="s">
        <v>47</v>
      </c>
      <c r="B40" s="37" t="s">
        <v>1</v>
      </c>
      <c r="C40" s="32" t="s">
        <v>65</v>
      </c>
      <c r="D40" s="52"/>
      <c r="E40" s="35" t="str">
        <f t="shared" si="2"/>
        <v>担当者住所が記入されていません</v>
      </c>
    </row>
    <row r="41" spans="1:5" x14ac:dyDescent="0.15">
      <c r="A41" s="33" t="s">
        <v>48</v>
      </c>
      <c r="B41" s="37" t="s">
        <v>1</v>
      </c>
      <c r="C41" s="34" t="s">
        <v>63</v>
      </c>
      <c r="D41" s="53"/>
      <c r="E41" s="35" t="str">
        <f t="shared" si="2"/>
        <v>担当者住所（英語）が記入されていません</v>
      </c>
    </row>
    <row r="42" spans="1:5" x14ac:dyDescent="0.15">
      <c r="A42" s="30" t="s">
        <v>2</v>
      </c>
      <c r="B42" s="31"/>
      <c r="C42" s="5" t="s">
        <v>74</v>
      </c>
      <c r="D42" s="41"/>
      <c r="E42" s="35"/>
    </row>
    <row r="43" spans="1:5" x14ac:dyDescent="0.15">
      <c r="A43" s="30" t="s">
        <v>49</v>
      </c>
      <c r="B43" s="31"/>
      <c r="C43" s="5" t="s">
        <v>75</v>
      </c>
      <c r="D43" s="41"/>
      <c r="E43" s="35"/>
    </row>
    <row r="44" spans="1:5" x14ac:dyDescent="0.15">
      <c r="A44" s="30" t="s">
        <v>50</v>
      </c>
      <c r="B44" s="6"/>
      <c r="C44" s="5" t="s">
        <v>76</v>
      </c>
      <c r="D44" s="41"/>
      <c r="E44" s="35"/>
    </row>
    <row r="45" spans="1:5" x14ac:dyDescent="0.15">
      <c r="A45" s="30" t="s">
        <v>51</v>
      </c>
      <c r="B45" s="6"/>
      <c r="C45" s="5" t="s">
        <v>77</v>
      </c>
      <c r="D45" s="41"/>
      <c r="E45" s="35"/>
    </row>
    <row r="46" spans="1:5" x14ac:dyDescent="0.15">
      <c r="A46" s="30" t="s">
        <v>52</v>
      </c>
      <c r="B46" s="6" t="s">
        <v>1</v>
      </c>
      <c r="C46" s="5" t="s">
        <v>78</v>
      </c>
      <c r="D46" s="44"/>
      <c r="E46" s="35" t="str">
        <f t="shared" si="2"/>
        <v>担当者電話番号 が記入されていません</v>
      </c>
    </row>
    <row r="47" spans="1:5" x14ac:dyDescent="0.15">
      <c r="A47" s="30" t="s">
        <v>53</v>
      </c>
      <c r="B47" s="6"/>
      <c r="C47" s="5" t="s">
        <v>27</v>
      </c>
      <c r="D47" s="41"/>
      <c r="E47" s="35"/>
    </row>
    <row r="48" spans="1:5" x14ac:dyDescent="0.15">
      <c r="A48" s="8"/>
      <c r="B48" s="10"/>
      <c r="C48" s="10"/>
      <c r="D48" s="7"/>
    </row>
    <row r="49" spans="1:4" x14ac:dyDescent="0.15">
      <c r="A49" s="18" t="s">
        <v>28</v>
      </c>
      <c r="B49" s="4"/>
      <c r="C49" s="4"/>
      <c r="D49" s="4"/>
    </row>
    <row r="50" spans="1:4" x14ac:dyDescent="0.15">
      <c r="A50" s="3" t="s">
        <v>54</v>
      </c>
      <c r="B50" s="3"/>
      <c r="C50" s="3"/>
      <c r="D50" s="3"/>
    </row>
    <row r="51" spans="1:4" x14ac:dyDescent="0.15">
      <c r="A51" s="3" t="s">
        <v>55</v>
      </c>
      <c r="B51" s="3"/>
      <c r="C51" s="3"/>
      <c r="D51" s="3"/>
    </row>
    <row r="52" spans="1:4" x14ac:dyDescent="0.15">
      <c r="A52" s="2" t="s">
        <v>79</v>
      </c>
      <c r="B52" s="1"/>
      <c r="C52" s="1" t="s">
        <v>0</v>
      </c>
      <c r="D52" s="1" t="s">
        <v>26</v>
      </c>
    </row>
    <row r="53" spans="1:4" x14ac:dyDescent="0.15">
      <c r="D53" s="24" t="s">
        <v>56</v>
      </c>
    </row>
  </sheetData>
  <sheetProtection algorithmName="SHA-512" hashValue="asq0+HJCsS73v+Pj46pBHfIJ9hmEvcGif98OCghZllvrsbj2Ndjvtj0fdaAhSkifMquPPjHT9RXSJDXN+rjOKg==" saltValue="8moRlAIYb15xhdBY3pMRng==" spinCount="100000" sheet="1" objects="1" scenarios="1" selectLockedCells="1"/>
  <mergeCells count="2">
    <mergeCell ref="A1:D1"/>
    <mergeCell ref="C13:D13"/>
  </mergeCells>
  <phoneticPr fontId="2"/>
  <dataValidations count="1">
    <dataValidation type="list" allowBlank="1" showInputMessage="1" showErrorMessage="1" sqref="B7:B8" xr:uid="{00000000-0002-0000-0000-000000000000}">
      <formula1>"□,■"</formula1>
    </dataValidation>
  </dataValidations>
  <pageMargins left="0.98425196850393704" right="0.98425196850393704" top="0.98425196850393704" bottom="0.98425196850393704" header="0.51181102362204722" footer="0.51181102362204722"/>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属性</vt:lpstr>
      <vt:lpstr>属性!Print_Area</vt:lpstr>
    </vt:vector>
  </TitlesOfParts>
  <Company>経営企画部EDP課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株式会社ケイティケイソリューションズ</dc:creator>
  <cp:lastModifiedBy>KtKSolutions</cp:lastModifiedBy>
  <cp:lastPrinted>2023-11-14T07:40:57Z</cp:lastPrinted>
  <dcterms:created xsi:type="dcterms:W3CDTF">2014-08-07T07:22:45Z</dcterms:created>
  <dcterms:modified xsi:type="dcterms:W3CDTF">2023-11-14T08:28:54Z</dcterms:modified>
</cp:coreProperties>
</file>